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采购相关\所内网站公示采购项目\2025年\中心实验室-邓艳-易制毒和危化品处置\"/>
    </mc:Choice>
  </mc:AlternateContent>
  <bookViews>
    <workbookView xWindow="0" yWindow="0" windowWidth="18345" windowHeight="6885"/>
  </bookViews>
  <sheets>
    <sheet name="25年采购报送危化品处置与搬迁" sheetId="2" r:id="rId1"/>
  </sheets>
  <definedNames>
    <definedName name="_xlnm._FilterDatabase" localSheetId="0" hidden="1">'25年采购报送危化品处置与搬迁'!$A$1:$O$57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2" l="1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<sst xmlns="http://schemas.openxmlformats.org/spreadsheetml/2006/main" count="570" uniqueCount="124">
  <si>
    <t>序号</t>
  </si>
  <si>
    <r>
      <rPr>
        <b/>
        <sz val="10.5"/>
        <color rgb="FF000000"/>
        <rFont val="方正小标宋_GBK"/>
        <charset val="134"/>
      </rPr>
      <t>品 名</t>
    </r>
  </si>
  <si>
    <r>
      <rPr>
        <b/>
        <sz val="10.5"/>
        <color rgb="FF000000"/>
        <rFont val="方正小标宋_GBK"/>
        <charset val="134"/>
      </rPr>
      <t>生产单位</t>
    </r>
  </si>
  <si>
    <r>
      <rPr>
        <b/>
        <sz val="10.5"/>
        <color rgb="FF000000"/>
        <rFont val="方正小标宋_GBK"/>
        <charset val="134"/>
      </rPr>
      <t>生产批号</t>
    </r>
  </si>
  <si>
    <r>
      <rPr>
        <b/>
        <sz val="10.5"/>
        <color rgb="FF000000"/>
        <rFont val="方正小标宋_GBK"/>
        <charset val="134"/>
      </rPr>
      <t>有效期</t>
    </r>
  </si>
  <si>
    <t>国家危险废物名录类别</t>
  </si>
  <si>
    <t>国家危险废物名录代码</t>
  </si>
  <si>
    <t>分类</t>
  </si>
  <si>
    <t>规格</t>
  </si>
  <si>
    <t>单位</t>
  </si>
  <si>
    <r>
      <rPr>
        <b/>
        <sz val="10.5"/>
        <color rgb="FF000000"/>
        <rFont val="方正小标宋_GBK"/>
        <charset val="134"/>
      </rPr>
      <t>现存量（瓶）</t>
    </r>
  </si>
  <si>
    <t>总数量</t>
  </si>
  <si>
    <r>
      <rPr>
        <b/>
        <sz val="10.5"/>
        <color rgb="FF000000"/>
        <rFont val="方正小标宋_GBK"/>
        <charset val="134"/>
      </rPr>
      <t>现存地点</t>
    </r>
  </si>
  <si>
    <r>
      <rPr>
        <b/>
        <sz val="10.5"/>
        <color rgb="FF000000"/>
        <rFont val="方正小标宋_GBK"/>
        <charset val="134"/>
      </rPr>
      <t>状 态</t>
    </r>
  </si>
  <si>
    <r>
      <rPr>
        <b/>
        <sz val="10.5"/>
        <color rgb="FF000000"/>
        <rFont val="方正小标宋_GBK"/>
        <charset val="134"/>
      </rPr>
      <t>备注</t>
    </r>
  </si>
  <si>
    <t>无水乙醇</t>
  </si>
  <si>
    <t>天津市风船化学试剂科技有限公司</t>
  </si>
  <si>
    <t>无</t>
  </si>
  <si>
    <t>HW49</t>
  </si>
  <si>
    <t xml:space="preserve">900-999-49 </t>
  </si>
  <si>
    <t>危化品</t>
  </si>
  <si>
    <t>ml</t>
  </si>
  <si>
    <t>丙三醇</t>
  </si>
  <si>
    <t>二甲苯</t>
  </si>
  <si>
    <t>二甲基亚砜</t>
  </si>
  <si>
    <t>异丙醇</t>
  </si>
  <si>
    <t>三氯甲烷</t>
  </si>
  <si>
    <t>疟防科</t>
  </si>
  <si>
    <t>g</t>
  </si>
  <si>
    <t>成都化学试剂厂</t>
  </si>
  <si>
    <t>虫媒科</t>
  </si>
  <si>
    <t>乙酸（冰醋酸）</t>
  </si>
  <si>
    <t>广州化学试剂厂</t>
  </si>
  <si>
    <t>四川西陇科学有限公司</t>
  </si>
  <si>
    <t>冰乙酸</t>
  </si>
  <si>
    <t>mL</t>
  </si>
  <si>
    <t>天津市瑞金特化学品有限公司</t>
  </si>
  <si>
    <t>易制毒</t>
  </si>
  <si>
    <t>磷酸氢二钠</t>
  </si>
  <si>
    <t>上海新华化工厂</t>
  </si>
  <si>
    <t>氯化钠</t>
  </si>
  <si>
    <t>氯化钾</t>
  </si>
  <si>
    <t>Bomeibio</t>
  </si>
  <si>
    <t>天津市大茂化学试剂厂</t>
  </si>
  <si>
    <r>
      <rPr>
        <sz val="11"/>
        <color theme="1"/>
        <rFont val="宋体"/>
        <family val="3"/>
        <charset val="134"/>
        <scheme val="minor"/>
      </rPr>
      <t>30%</t>
    </r>
    <r>
      <rPr>
        <sz val="10.5"/>
        <color theme="1"/>
        <rFont val="宋体"/>
        <family val="3"/>
        <charset val="134"/>
      </rPr>
      <t>过氧化氢</t>
    </r>
  </si>
  <si>
    <t>应急办</t>
  </si>
  <si>
    <t>搬迁</t>
  </si>
  <si>
    <t>安特生物化学</t>
  </si>
  <si>
    <t>西陇化工</t>
  </si>
  <si>
    <t>广东汕头转宇化工产</t>
  </si>
  <si>
    <t>天津科密欧</t>
  </si>
  <si>
    <t>磷酸二氢纳</t>
  </si>
  <si>
    <t>生工生物工程</t>
  </si>
  <si>
    <t>丙烯酰胺</t>
  </si>
  <si>
    <t>临海化学厂</t>
  </si>
  <si>
    <t>DMSO</t>
  </si>
  <si>
    <t>成都市科隆化学品</t>
  </si>
  <si>
    <t>Tris</t>
  </si>
  <si>
    <t>重庆创导化工</t>
  </si>
  <si>
    <t>氢氧化钠</t>
  </si>
  <si>
    <t>PGE8000</t>
  </si>
  <si>
    <t>Beyotime</t>
  </si>
  <si>
    <t>多聚甲醛</t>
  </si>
  <si>
    <t>生工生物工程（上海）有限公司</t>
  </si>
  <si>
    <t>E51913A003</t>
  </si>
  <si>
    <r>
      <rPr>
        <sz val="11"/>
        <color theme="1"/>
        <rFont val="宋体"/>
        <family val="3"/>
        <charset val="134"/>
        <scheme val="minor"/>
      </rPr>
      <t>ABTS</t>
    </r>
    <r>
      <rPr>
        <sz val="10.5"/>
        <color theme="1"/>
        <rFont val="宋体"/>
        <family val="3"/>
        <charset val="134"/>
      </rPr>
      <t>缓冲液</t>
    </r>
  </si>
  <si>
    <t>北东华越洋生物科技有限公司</t>
  </si>
  <si>
    <t>BC05</t>
  </si>
  <si>
    <t>汕滇药业</t>
  </si>
  <si>
    <t>甲醇</t>
  </si>
  <si>
    <t>天津市风船试剂科技有限公司</t>
  </si>
  <si>
    <t>上海士锋生物科技有限公司</t>
  </si>
  <si>
    <t>液体石蜡</t>
  </si>
  <si>
    <t>自制</t>
  </si>
  <si>
    <t>冬青油</t>
  </si>
  <si>
    <t>甘油</t>
  </si>
  <si>
    <t>15%氢氧化钠</t>
  </si>
  <si>
    <t>树脂胶</t>
  </si>
  <si>
    <t>广州化学试剂</t>
  </si>
  <si>
    <t>20120303-2 长期</t>
  </si>
  <si>
    <t>长期</t>
  </si>
  <si>
    <t>乙醇（95%）</t>
  </si>
  <si>
    <t>20170301 长期</t>
  </si>
  <si>
    <t>天津市风船化学试剂科技有限公</t>
  </si>
  <si>
    <t>20190710 长期</t>
  </si>
  <si>
    <t>西陇化工股份有限公司</t>
  </si>
  <si>
    <t>1202011 长期</t>
  </si>
  <si>
    <t>天津市富宁精细化工有限公司</t>
  </si>
  <si>
    <t>云南景锐科技有限公司</t>
  </si>
  <si>
    <t>20230302 长期</t>
  </si>
  <si>
    <t>95%医用酒精消毒液</t>
  </si>
  <si>
    <t>河南华阳药业有限公司</t>
  </si>
  <si>
    <t>20220901 20240901</t>
  </si>
  <si>
    <t>1201052 长期</t>
  </si>
  <si>
    <t>天津博迪化工</t>
  </si>
  <si>
    <t>20140506 长期</t>
  </si>
  <si>
    <t>丙三醇（甘油）</t>
  </si>
  <si>
    <t>国药集团化学试剂有限公司</t>
  </si>
  <si>
    <t>20230529 长期</t>
  </si>
  <si>
    <t>20080701 长期</t>
  </si>
  <si>
    <t>130321 长期</t>
  </si>
  <si>
    <t>国营上海制皂厂</t>
  </si>
  <si>
    <t>十二水合磷酸氢二钠</t>
  </si>
  <si>
    <t>汕头市西陇化工</t>
  </si>
  <si>
    <t>803041 长期</t>
  </si>
  <si>
    <t>20110719 长期</t>
  </si>
  <si>
    <t>磷酸二氢钠</t>
  </si>
  <si>
    <t>广东汕头西陇化工</t>
  </si>
  <si>
    <t>703021 长期</t>
  </si>
  <si>
    <t>乙二胺四乙酸</t>
  </si>
  <si>
    <t>天津市风船化学试剂</t>
  </si>
  <si>
    <t>20150104 长期</t>
  </si>
  <si>
    <t>云南杨林工业开发区汕滇药业</t>
  </si>
  <si>
    <t>2005年 长期</t>
  </si>
  <si>
    <t>乙酸钾</t>
  </si>
  <si>
    <t>天津福晨化学试剂厂</t>
  </si>
  <si>
    <t>20171007 长期</t>
  </si>
  <si>
    <t>1406021 长期</t>
  </si>
  <si>
    <t>柠檬酸三钠</t>
  </si>
  <si>
    <t>天津风船化学试剂</t>
  </si>
  <si>
    <t>磷酸二氢钾</t>
  </si>
  <si>
    <t>汕头市达濠精细化学品公司</t>
  </si>
  <si>
    <t>十二烷基硫酸钠</t>
  </si>
  <si>
    <t>20190619 长期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</si>
</sst>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b/>
      <sz val="10.5"/>
      <color rgb="FF000000"/>
      <name val="方正小标宋_GBK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25" zoomScale="115" zoomScaleNormal="115" workbookViewId="0">
      <selection activeCell="N30" sqref="N30"/>
    </sheetView>
  </sheetViews>
  <sheetFormatPr defaultColWidth="8.75" defaultRowHeight="13.5"/>
  <cols>
    <col min="2" max="2" width="20.875" customWidth="1"/>
    <col min="3" max="3" width="38.875" customWidth="1"/>
    <col min="4" max="4" width="15.125" customWidth="1"/>
    <col min="5" max="8" width="11.875" customWidth="1"/>
    <col min="9" max="10" width="7.5" customWidth="1"/>
    <col min="13" max="13" width="9.5" customWidth="1"/>
    <col min="14" max="15" width="11.875" customWidth="1"/>
  </cols>
  <sheetData>
    <row r="1" spans="1:15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>
        <v>79</v>
      </c>
      <c r="B2" s="2" t="s">
        <v>15</v>
      </c>
      <c r="C2" s="2" t="s">
        <v>16</v>
      </c>
      <c r="D2" s="2">
        <v>80220</v>
      </c>
      <c r="E2" s="2" t="s">
        <v>17</v>
      </c>
      <c r="F2" s="2" t="s">
        <v>18</v>
      </c>
      <c r="G2" s="2" t="s">
        <v>19</v>
      </c>
      <c r="H2" s="2" t="s">
        <v>20</v>
      </c>
      <c r="I2" s="2">
        <v>500</v>
      </c>
      <c r="J2" s="2" t="s">
        <v>21</v>
      </c>
      <c r="K2" s="2">
        <v>2</v>
      </c>
      <c r="L2" s="2">
        <f t="shared" ref="L2:L57" si="0">K2*I2</f>
        <v>1000</v>
      </c>
      <c r="M2" s="2" t="s">
        <v>30</v>
      </c>
      <c r="N2" s="2" t="s">
        <v>46</v>
      </c>
      <c r="O2" s="2" t="s">
        <v>30</v>
      </c>
    </row>
    <row r="3" spans="1:15">
      <c r="A3" s="2">
        <v>80</v>
      </c>
      <c r="B3" s="2" t="s">
        <v>15</v>
      </c>
      <c r="C3" s="2" t="s">
        <v>16</v>
      </c>
      <c r="D3" s="2">
        <v>90226</v>
      </c>
      <c r="E3" s="2" t="s">
        <v>17</v>
      </c>
      <c r="F3" s="2" t="s">
        <v>18</v>
      </c>
      <c r="G3" s="2" t="s">
        <v>19</v>
      </c>
      <c r="H3" s="2" t="s">
        <v>20</v>
      </c>
      <c r="I3" s="2">
        <v>500</v>
      </c>
      <c r="J3" s="2" t="s">
        <v>21</v>
      </c>
      <c r="K3" s="2">
        <v>1</v>
      </c>
      <c r="L3" s="2">
        <f t="shared" si="0"/>
        <v>500</v>
      </c>
      <c r="M3" s="2" t="s">
        <v>30</v>
      </c>
      <c r="N3" s="2" t="s">
        <v>46</v>
      </c>
      <c r="O3" s="2" t="s">
        <v>30</v>
      </c>
    </row>
    <row r="4" spans="1:15">
      <c r="A4" s="2">
        <v>81</v>
      </c>
      <c r="B4" s="2" t="s">
        <v>15</v>
      </c>
      <c r="C4" s="2" t="s">
        <v>47</v>
      </c>
      <c r="D4" s="2">
        <v>612092601</v>
      </c>
      <c r="E4" s="2" t="s">
        <v>17</v>
      </c>
      <c r="F4" s="2" t="s">
        <v>18</v>
      </c>
      <c r="G4" s="2" t="s">
        <v>19</v>
      </c>
      <c r="H4" s="2" t="s">
        <v>20</v>
      </c>
      <c r="I4" s="2">
        <v>500</v>
      </c>
      <c r="J4" s="2" t="s">
        <v>21</v>
      </c>
      <c r="K4" s="2">
        <v>2</v>
      </c>
      <c r="L4" s="2">
        <f t="shared" si="0"/>
        <v>1000</v>
      </c>
      <c r="M4" s="2" t="s">
        <v>30</v>
      </c>
      <c r="N4" s="2" t="s">
        <v>46</v>
      </c>
      <c r="O4" s="2" t="s">
        <v>30</v>
      </c>
    </row>
    <row r="5" spans="1:15">
      <c r="A5" s="2">
        <v>82</v>
      </c>
      <c r="B5" s="2" t="s">
        <v>15</v>
      </c>
      <c r="C5" s="2" t="s">
        <v>48</v>
      </c>
      <c r="D5" s="2">
        <v>160429</v>
      </c>
      <c r="E5" s="2" t="s">
        <v>17</v>
      </c>
      <c r="F5" s="2" t="s">
        <v>18</v>
      </c>
      <c r="G5" s="2" t="s">
        <v>19</v>
      </c>
      <c r="H5" s="2" t="s">
        <v>20</v>
      </c>
      <c r="I5" s="2">
        <v>500</v>
      </c>
      <c r="J5" s="2" t="s">
        <v>21</v>
      </c>
      <c r="K5" s="2">
        <v>2</v>
      </c>
      <c r="L5" s="2">
        <f t="shared" si="0"/>
        <v>1000</v>
      </c>
      <c r="M5" s="2" t="s">
        <v>30</v>
      </c>
      <c r="N5" s="2" t="s">
        <v>46</v>
      </c>
      <c r="O5" s="2" t="s">
        <v>30</v>
      </c>
    </row>
    <row r="6" spans="1:15">
      <c r="A6" s="2">
        <v>83</v>
      </c>
      <c r="B6" s="2" t="s">
        <v>22</v>
      </c>
      <c r="C6" s="2" t="s">
        <v>49</v>
      </c>
      <c r="D6" s="2">
        <v>981105</v>
      </c>
      <c r="E6" s="2" t="s">
        <v>17</v>
      </c>
      <c r="F6" s="2" t="s">
        <v>18</v>
      </c>
      <c r="G6" s="2" t="s">
        <v>19</v>
      </c>
      <c r="H6" s="2" t="s">
        <v>20</v>
      </c>
      <c r="I6" s="2">
        <v>500</v>
      </c>
      <c r="J6" s="2" t="s">
        <v>21</v>
      </c>
      <c r="K6" s="2">
        <v>1</v>
      </c>
      <c r="L6" s="2">
        <f t="shared" si="0"/>
        <v>500</v>
      </c>
      <c r="M6" s="2" t="s">
        <v>30</v>
      </c>
      <c r="N6" s="2" t="s">
        <v>46</v>
      </c>
      <c r="O6" s="2" t="s">
        <v>30</v>
      </c>
    </row>
    <row r="7" spans="1:15">
      <c r="A7" s="2">
        <v>84</v>
      </c>
      <c r="B7" s="2" t="s">
        <v>25</v>
      </c>
      <c r="C7" s="2" t="s">
        <v>50</v>
      </c>
      <c r="D7" s="2">
        <v>20060425</v>
      </c>
      <c r="E7" s="2" t="s">
        <v>17</v>
      </c>
      <c r="F7" s="2" t="s">
        <v>18</v>
      </c>
      <c r="G7" s="2" t="s">
        <v>19</v>
      </c>
      <c r="H7" s="2" t="s">
        <v>20</v>
      </c>
      <c r="I7" s="2">
        <v>500</v>
      </c>
      <c r="J7" s="2" t="s">
        <v>21</v>
      </c>
      <c r="K7" s="2">
        <v>4</v>
      </c>
      <c r="L7" s="2">
        <f t="shared" si="0"/>
        <v>2000</v>
      </c>
      <c r="M7" s="2" t="s">
        <v>30</v>
      </c>
      <c r="N7" s="2" t="s">
        <v>46</v>
      </c>
      <c r="O7" s="2" t="s">
        <v>30</v>
      </c>
    </row>
    <row r="8" spans="1:15">
      <c r="A8" s="2">
        <v>85</v>
      </c>
      <c r="B8" s="2" t="s">
        <v>51</v>
      </c>
      <c r="C8" s="2" t="s">
        <v>39</v>
      </c>
      <c r="D8" s="2" t="s">
        <v>17</v>
      </c>
      <c r="E8" s="2" t="s">
        <v>17</v>
      </c>
      <c r="F8" s="2" t="s">
        <v>18</v>
      </c>
      <c r="G8" s="2" t="s">
        <v>19</v>
      </c>
      <c r="H8" s="2" t="s">
        <v>20</v>
      </c>
      <c r="I8" s="2">
        <v>500</v>
      </c>
      <c r="J8" s="2" t="s">
        <v>28</v>
      </c>
      <c r="K8" s="2">
        <v>1</v>
      </c>
      <c r="L8" s="2">
        <f t="shared" si="0"/>
        <v>500</v>
      </c>
      <c r="M8" s="2" t="s">
        <v>30</v>
      </c>
      <c r="N8" s="2" t="s">
        <v>46</v>
      </c>
      <c r="O8" s="2" t="s">
        <v>30</v>
      </c>
    </row>
    <row r="9" spans="1:15">
      <c r="A9" s="2">
        <v>86</v>
      </c>
      <c r="B9" s="2" t="s">
        <v>25</v>
      </c>
      <c r="C9" s="2" t="s">
        <v>52</v>
      </c>
      <c r="D9" s="2">
        <v>1001</v>
      </c>
      <c r="E9" s="2" t="s">
        <v>17</v>
      </c>
      <c r="F9" s="2" t="s">
        <v>18</v>
      </c>
      <c r="G9" s="2" t="s">
        <v>19</v>
      </c>
      <c r="H9" s="2" t="s">
        <v>20</v>
      </c>
      <c r="I9" s="2">
        <v>50</v>
      </c>
      <c r="J9" s="2" t="s">
        <v>21</v>
      </c>
      <c r="K9" s="2">
        <v>2</v>
      </c>
      <c r="L9" s="2">
        <f t="shared" si="0"/>
        <v>100</v>
      </c>
      <c r="M9" s="2" t="s">
        <v>30</v>
      </c>
      <c r="N9" s="2" t="s">
        <v>46</v>
      </c>
      <c r="O9" s="2" t="s">
        <v>30</v>
      </c>
    </row>
    <row r="10" spans="1:15">
      <c r="A10" s="2">
        <v>87</v>
      </c>
      <c r="B10" s="2" t="s">
        <v>53</v>
      </c>
      <c r="C10" s="2" t="s">
        <v>54</v>
      </c>
      <c r="D10" s="2" t="s">
        <v>17</v>
      </c>
      <c r="E10" s="2" t="s">
        <v>17</v>
      </c>
      <c r="F10" s="2" t="s">
        <v>18</v>
      </c>
      <c r="G10" s="2" t="s">
        <v>19</v>
      </c>
      <c r="H10" s="2" t="s">
        <v>20</v>
      </c>
      <c r="I10" s="2">
        <v>100</v>
      </c>
      <c r="J10" s="2" t="s">
        <v>28</v>
      </c>
      <c r="K10" s="2">
        <v>1</v>
      </c>
      <c r="L10" s="2">
        <f t="shared" si="0"/>
        <v>100</v>
      </c>
      <c r="M10" s="2" t="s">
        <v>30</v>
      </c>
      <c r="N10" s="2" t="s">
        <v>46</v>
      </c>
      <c r="O10" s="2" t="s">
        <v>30</v>
      </c>
    </row>
    <row r="11" spans="1:15">
      <c r="A11" s="2">
        <v>88</v>
      </c>
      <c r="B11" s="2" t="s">
        <v>55</v>
      </c>
      <c r="C11" s="2" t="s">
        <v>17</v>
      </c>
      <c r="D11" s="2" t="s">
        <v>17</v>
      </c>
      <c r="E11" s="2">
        <v>43252</v>
      </c>
      <c r="F11" s="2" t="s">
        <v>18</v>
      </c>
      <c r="G11" s="2" t="s">
        <v>19</v>
      </c>
      <c r="H11" s="2" t="s">
        <v>20</v>
      </c>
      <c r="I11" s="2">
        <v>100</v>
      </c>
      <c r="J11" s="2" t="s">
        <v>21</v>
      </c>
      <c r="K11" s="2">
        <v>1</v>
      </c>
      <c r="L11" s="2">
        <f t="shared" si="0"/>
        <v>100</v>
      </c>
      <c r="M11" s="2" t="s">
        <v>30</v>
      </c>
      <c r="N11" s="2" t="s">
        <v>46</v>
      </c>
      <c r="O11" s="2" t="s">
        <v>30</v>
      </c>
    </row>
    <row r="12" spans="1:15">
      <c r="A12" s="2">
        <v>89</v>
      </c>
      <c r="B12" s="2" t="s">
        <v>25</v>
      </c>
      <c r="C12" s="2" t="s">
        <v>16</v>
      </c>
      <c r="D12" s="2">
        <v>20180723</v>
      </c>
      <c r="E12" s="2" t="s">
        <v>17</v>
      </c>
      <c r="F12" s="2" t="s">
        <v>18</v>
      </c>
      <c r="G12" s="2" t="s">
        <v>19</v>
      </c>
      <c r="H12" s="2" t="s">
        <v>20</v>
      </c>
      <c r="I12" s="2">
        <v>500</v>
      </c>
      <c r="J12" s="2" t="s">
        <v>21</v>
      </c>
      <c r="K12" s="2">
        <v>1</v>
      </c>
      <c r="L12" s="2">
        <f t="shared" si="0"/>
        <v>500</v>
      </c>
      <c r="M12" s="2" t="s">
        <v>30</v>
      </c>
      <c r="N12" s="2" t="s">
        <v>46</v>
      </c>
      <c r="O12" s="2" t="s">
        <v>30</v>
      </c>
    </row>
    <row r="13" spans="1:15">
      <c r="A13" s="2">
        <v>90</v>
      </c>
      <c r="B13" s="2" t="s">
        <v>24</v>
      </c>
      <c r="C13" s="2" t="s">
        <v>16</v>
      </c>
      <c r="D13" s="2">
        <v>20161101</v>
      </c>
      <c r="E13" s="2" t="s">
        <v>17</v>
      </c>
      <c r="F13" s="2" t="s">
        <v>18</v>
      </c>
      <c r="G13" s="2" t="s">
        <v>19</v>
      </c>
      <c r="H13" s="2" t="s">
        <v>20</v>
      </c>
      <c r="I13" s="2">
        <v>500</v>
      </c>
      <c r="J13" s="2" t="s">
        <v>21</v>
      </c>
      <c r="K13" s="2">
        <v>1</v>
      </c>
      <c r="L13" s="2">
        <f t="shared" si="0"/>
        <v>500</v>
      </c>
      <c r="M13" s="2" t="s">
        <v>30</v>
      </c>
      <c r="N13" s="2" t="s">
        <v>46</v>
      </c>
      <c r="O13" s="2" t="s">
        <v>30</v>
      </c>
    </row>
    <row r="14" spans="1:15">
      <c r="A14" s="2">
        <v>91</v>
      </c>
      <c r="B14" s="2" t="s">
        <v>15</v>
      </c>
      <c r="C14" s="2" t="s">
        <v>56</v>
      </c>
      <c r="D14" s="2">
        <v>2021053102</v>
      </c>
      <c r="E14" s="2" t="s">
        <v>17</v>
      </c>
      <c r="F14" s="2" t="s">
        <v>18</v>
      </c>
      <c r="G14" s="2" t="s">
        <v>19</v>
      </c>
      <c r="H14" s="2" t="s">
        <v>20</v>
      </c>
      <c r="I14" s="2">
        <v>500</v>
      </c>
      <c r="J14" s="2" t="s">
        <v>21</v>
      </c>
      <c r="K14" s="2">
        <v>18</v>
      </c>
      <c r="L14" s="2">
        <f t="shared" si="0"/>
        <v>9000</v>
      </c>
      <c r="M14" s="2" t="s">
        <v>30</v>
      </c>
      <c r="N14" s="2" t="s">
        <v>46</v>
      </c>
      <c r="O14" s="2" t="s">
        <v>30</v>
      </c>
    </row>
    <row r="15" spans="1:15">
      <c r="A15" s="2">
        <v>92</v>
      </c>
      <c r="B15" s="2" t="s">
        <v>57</v>
      </c>
      <c r="C15" s="2" t="s">
        <v>42</v>
      </c>
      <c r="D15" s="2" t="s">
        <v>17</v>
      </c>
      <c r="E15" s="2">
        <v>45797</v>
      </c>
      <c r="F15" s="2" t="s">
        <v>18</v>
      </c>
      <c r="G15" s="2" t="s">
        <v>19</v>
      </c>
      <c r="H15" s="2" t="s">
        <v>20</v>
      </c>
      <c r="I15" s="2">
        <v>500</v>
      </c>
      <c r="J15" s="2" t="s">
        <v>28</v>
      </c>
      <c r="K15" s="2">
        <v>2</v>
      </c>
      <c r="L15" s="2">
        <f t="shared" si="0"/>
        <v>1000</v>
      </c>
      <c r="M15" s="2" t="s">
        <v>30</v>
      </c>
      <c r="N15" s="2" t="s">
        <v>46</v>
      </c>
      <c r="O15" s="2" t="s">
        <v>30</v>
      </c>
    </row>
    <row r="16" spans="1:15">
      <c r="A16" s="2">
        <v>93</v>
      </c>
      <c r="B16" s="2" t="s">
        <v>44</v>
      </c>
      <c r="C16" s="2" t="s">
        <v>58</v>
      </c>
      <c r="D16" s="2">
        <v>20180418</v>
      </c>
      <c r="E16" s="2" t="s">
        <v>17</v>
      </c>
      <c r="F16" s="2" t="s">
        <v>18</v>
      </c>
      <c r="G16" s="2" t="s">
        <v>19</v>
      </c>
      <c r="H16" s="2" t="s">
        <v>20</v>
      </c>
      <c r="I16" s="2">
        <v>500</v>
      </c>
      <c r="J16" s="2" t="s">
        <v>21</v>
      </c>
      <c r="K16" s="2">
        <v>1</v>
      </c>
      <c r="L16" s="2">
        <f t="shared" si="0"/>
        <v>500</v>
      </c>
      <c r="M16" s="2" t="s">
        <v>30</v>
      </c>
      <c r="N16" s="2" t="s">
        <v>46</v>
      </c>
      <c r="O16" s="2" t="s">
        <v>30</v>
      </c>
    </row>
    <row r="17" spans="1:15">
      <c r="A17" s="2">
        <v>94</v>
      </c>
      <c r="B17" s="2" t="s">
        <v>59</v>
      </c>
      <c r="C17" s="2" t="s">
        <v>43</v>
      </c>
      <c r="D17" s="2" t="s">
        <v>17</v>
      </c>
      <c r="E17" s="2" t="s">
        <v>17</v>
      </c>
      <c r="F17" s="2" t="s">
        <v>18</v>
      </c>
      <c r="G17" s="2" t="s">
        <v>19</v>
      </c>
      <c r="H17" s="2" t="s">
        <v>20</v>
      </c>
      <c r="I17" s="2">
        <v>500</v>
      </c>
      <c r="J17" s="2" t="s">
        <v>28</v>
      </c>
      <c r="K17" s="2">
        <v>2</v>
      </c>
      <c r="L17" s="2">
        <f t="shared" si="0"/>
        <v>1000</v>
      </c>
      <c r="M17" s="2" t="s">
        <v>30</v>
      </c>
      <c r="N17" s="2" t="s">
        <v>46</v>
      </c>
      <c r="O17" s="2" t="s">
        <v>30</v>
      </c>
    </row>
    <row r="18" spans="1:15">
      <c r="A18" s="2">
        <v>95</v>
      </c>
      <c r="B18" s="2" t="s">
        <v>60</v>
      </c>
      <c r="C18" s="2" t="s">
        <v>61</v>
      </c>
      <c r="D18" s="2" t="s">
        <v>17</v>
      </c>
      <c r="E18" s="2" t="s">
        <v>17</v>
      </c>
      <c r="F18" s="2" t="s">
        <v>18</v>
      </c>
      <c r="G18" s="2" t="s">
        <v>19</v>
      </c>
      <c r="H18" s="2" t="s">
        <v>20</v>
      </c>
      <c r="I18" s="2">
        <v>500</v>
      </c>
      <c r="J18" s="2" t="s">
        <v>28</v>
      </c>
      <c r="K18" s="2">
        <v>1</v>
      </c>
      <c r="L18" s="2">
        <f t="shared" si="0"/>
        <v>500</v>
      </c>
      <c r="M18" s="2" t="s">
        <v>30</v>
      </c>
      <c r="N18" s="2" t="s">
        <v>46</v>
      </c>
      <c r="O18" s="2" t="s">
        <v>30</v>
      </c>
    </row>
    <row r="19" spans="1:15">
      <c r="A19" s="2">
        <v>96</v>
      </c>
      <c r="B19" s="2" t="s">
        <v>62</v>
      </c>
      <c r="C19" s="2" t="s">
        <v>63</v>
      </c>
      <c r="D19" s="2" t="s">
        <v>64</v>
      </c>
      <c r="E19" s="2">
        <v>45796</v>
      </c>
      <c r="F19" s="2" t="s">
        <v>18</v>
      </c>
      <c r="G19" s="2" t="s">
        <v>19</v>
      </c>
      <c r="H19" s="2" t="s">
        <v>20</v>
      </c>
      <c r="I19" s="2">
        <v>500</v>
      </c>
      <c r="J19" s="2" t="s">
        <v>28</v>
      </c>
      <c r="K19" s="2">
        <v>1</v>
      </c>
      <c r="L19" s="2">
        <f t="shared" si="0"/>
        <v>500</v>
      </c>
      <c r="M19" s="2" t="s">
        <v>30</v>
      </c>
      <c r="N19" s="2" t="s">
        <v>46</v>
      </c>
      <c r="O19" s="2" t="s">
        <v>30</v>
      </c>
    </row>
    <row r="20" spans="1:15">
      <c r="A20" s="2">
        <v>97</v>
      </c>
      <c r="B20" s="2" t="s">
        <v>65</v>
      </c>
      <c r="C20" s="2" t="s">
        <v>66</v>
      </c>
      <c r="D20" s="2" t="s">
        <v>67</v>
      </c>
      <c r="E20" s="2" t="s">
        <v>17</v>
      </c>
      <c r="F20" s="2" t="s">
        <v>18</v>
      </c>
      <c r="G20" s="2" t="s">
        <v>19</v>
      </c>
      <c r="H20" s="2" t="s">
        <v>20</v>
      </c>
      <c r="I20" s="2">
        <v>500</v>
      </c>
      <c r="J20" s="2" t="s">
        <v>21</v>
      </c>
      <c r="K20" s="2">
        <v>2</v>
      </c>
      <c r="L20" s="2">
        <f t="shared" si="0"/>
        <v>1000</v>
      </c>
      <c r="M20" s="2" t="s">
        <v>30</v>
      </c>
      <c r="N20" s="2" t="s">
        <v>46</v>
      </c>
      <c r="O20" s="2" t="s">
        <v>30</v>
      </c>
    </row>
    <row r="21" spans="1:15">
      <c r="A21" s="2">
        <v>98</v>
      </c>
      <c r="B21" s="2" t="s">
        <v>31</v>
      </c>
      <c r="C21" s="2" t="s">
        <v>33</v>
      </c>
      <c r="D21" s="2">
        <v>2106281</v>
      </c>
      <c r="E21" s="2" t="s">
        <v>17</v>
      </c>
      <c r="F21" s="2" t="s">
        <v>18</v>
      </c>
      <c r="G21" s="2" t="s">
        <v>19</v>
      </c>
      <c r="H21" s="2" t="s">
        <v>20</v>
      </c>
      <c r="I21" s="2">
        <v>500</v>
      </c>
      <c r="J21" s="2" t="s">
        <v>21</v>
      </c>
      <c r="K21" s="2">
        <v>1</v>
      </c>
      <c r="L21" s="2">
        <f t="shared" si="0"/>
        <v>500</v>
      </c>
      <c r="M21" s="2" t="s">
        <v>30</v>
      </c>
      <c r="N21" s="2" t="s">
        <v>46</v>
      </c>
      <c r="O21" s="2" t="s">
        <v>30</v>
      </c>
    </row>
    <row r="22" spans="1:15">
      <c r="A22" s="2">
        <v>99</v>
      </c>
      <c r="B22" s="2" t="s">
        <v>15</v>
      </c>
      <c r="C22" s="2" t="s">
        <v>56</v>
      </c>
      <c r="D22" s="2">
        <v>2021053102</v>
      </c>
      <c r="E22" s="2" t="s">
        <v>17</v>
      </c>
      <c r="F22" s="2" t="s">
        <v>18</v>
      </c>
      <c r="G22" s="2" t="s">
        <v>19</v>
      </c>
      <c r="H22" s="2" t="s">
        <v>20</v>
      </c>
      <c r="I22" s="2">
        <v>500</v>
      </c>
      <c r="J22" s="2" t="s">
        <v>21</v>
      </c>
      <c r="K22" s="2">
        <v>18</v>
      </c>
      <c r="L22" s="2">
        <f t="shared" si="0"/>
        <v>9000</v>
      </c>
      <c r="M22" s="2" t="s">
        <v>30</v>
      </c>
      <c r="N22" s="2" t="s">
        <v>46</v>
      </c>
      <c r="O22" s="2" t="s">
        <v>30</v>
      </c>
    </row>
    <row r="23" spans="1:15">
      <c r="A23" s="2">
        <v>100</v>
      </c>
      <c r="B23" s="2" t="s">
        <v>26</v>
      </c>
      <c r="C23" s="2" t="s">
        <v>68</v>
      </c>
      <c r="D23" s="2">
        <v>20191015</v>
      </c>
      <c r="E23" s="2"/>
      <c r="F23" s="2" t="s">
        <v>18</v>
      </c>
      <c r="G23" s="2" t="s">
        <v>19</v>
      </c>
      <c r="H23" s="2" t="s">
        <v>37</v>
      </c>
      <c r="I23" s="2">
        <v>500</v>
      </c>
      <c r="J23" s="2" t="s">
        <v>21</v>
      </c>
      <c r="K23" s="2">
        <v>1</v>
      </c>
      <c r="L23" s="2">
        <f t="shared" si="0"/>
        <v>500</v>
      </c>
      <c r="M23" s="2" t="s">
        <v>45</v>
      </c>
      <c r="N23" s="2" t="s">
        <v>46</v>
      </c>
      <c r="O23" s="2" t="s">
        <v>45</v>
      </c>
    </row>
    <row r="24" spans="1:15">
      <c r="A24" s="2">
        <v>101</v>
      </c>
      <c r="B24" s="2" t="s">
        <v>69</v>
      </c>
      <c r="C24" s="2" t="s">
        <v>32</v>
      </c>
      <c r="D24" s="2">
        <v>20120303</v>
      </c>
      <c r="E24" s="2"/>
      <c r="F24" s="2" t="s">
        <v>18</v>
      </c>
      <c r="G24" s="2" t="s">
        <v>19</v>
      </c>
      <c r="H24" s="2" t="s">
        <v>20</v>
      </c>
      <c r="I24" s="2">
        <v>500</v>
      </c>
      <c r="J24" s="2" t="s">
        <v>21</v>
      </c>
      <c r="K24" s="2">
        <v>5</v>
      </c>
      <c r="L24" s="2">
        <f t="shared" si="0"/>
        <v>2500</v>
      </c>
      <c r="M24" s="2" t="s">
        <v>45</v>
      </c>
      <c r="N24" s="2" t="s">
        <v>46</v>
      </c>
      <c r="O24" s="2" t="s">
        <v>45</v>
      </c>
    </row>
    <row r="25" spans="1:15">
      <c r="A25" s="2">
        <v>102</v>
      </c>
      <c r="B25" s="2" t="s">
        <v>25</v>
      </c>
      <c r="C25" s="2" t="s">
        <v>70</v>
      </c>
      <c r="D25" s="2">
        <v>2018910</v>
      </c>
      <c r="E25" s="2"/>
      <c r="F25" s="2" t="s">
        <v>18</v>
      </c>
      <c r="G25" s="2" t="s">
        <v>19</v>
      </c>
      <c r="H25" s="2" t="s">
        <v>20</v>
      </c>
      <c r="I25" s="2">
        <v>500</v>
      </c>
      <c r="J25" s="2" t="s">
        <v>21</v>
      </c>
      <c r="K25" s="2">
        <v>2</v>
      </c>
      <c r="L25" s="2">
        <f t="shared" si="0"/>
        <v>1000</v>
      </c>
      <c r="M25" s="2" t="s">
        <v>45</v>
      </c>
      <c r="N25" s="2" t="s">
        <v>46</v>
      </c>
      <c r="O25" s="2" t="s">
        <v>45</v>
      </c>
    </row>
    <row r="26" spans="1:15">
      <c r="A26" s="2">
        <v>103</v>
      </c>
      <c r="B26" s="2" t="s">
        <v>23</v>
      </c>
      <c r="C26" s="2" t="s">
        <v>43</v>
      </c>
      <c r="D26" s="2">
        <v>20160507</v>
      </c>
      <c r="E26" s="2"/>
      <c r="F26" s="2" t="s">
        <v>18</v>
      </c>
      <c r="G26" s="2" t="s">
        <v>19</v>
      </c>
      <c r="H26" s="2" t="s">
        <v>20</v>
      </c>
      <c r="I26" s="2">
        <v>500</v>
      </c>
      <c r="J26" s="2" t="s">
        <v>21</v>
      </c>
      <c r="K26" s="2">
        <v>1</v>
      </c>
      <c r="L26" s="2">
        <f t="shared" si="0"/>
        <v>500</v>
      </c>
      <c r="M26" s="2" t="s">
        <v>45</v>
      </c>
      <c r="N26" s="2" t="s">
        <v>46</v>
      </c>
      <c r="O26" s="2" t="s">
        <v>45</v>
      </c>
    </row>
    <row r="27" spans="1:15">
      <c r="A27" s="2">
        <v>104</v>
      </c>
      <c r="B27" s="2" t="s">
        <v>34</v>
      </c>
      <c r="C27" s="2" t="s">
        <v>71</v>
      </c>
      <c r="D27" s="2">
        <v>14121521</v>
      </c>
      <c r="E27" s="2"/>
      <c r="F27" s="2" t="s">
        <v>18</v>
      </c>
      <c r="G27" s="2" t="s">
        <v>19</v>
      </c>
      <c r="H27" s="2" t="s">
        <v>20</v>
      </c>
      <c r="I27" s="2">
        <v>500</v>
      </c>
      <c r="J27" s="2" t="s">
        <v>21</v>
      </c>
      <c r="K27" s="2">
        <v>1</v>
      </c>
      <c r="L27" s="2">
        <f t="shared" si="0"/>
        <v>500</v>
      </c>
      <c r="M27" s="2" t="s">
        <v>45</v>
      </c>
      <c r="N27" s="2" t="s">
        <v>46</v>
      </c>
      <c r="O27" s="2" t="s">
        <v>45</v>
      </c>
    </row>
    <row r="28" spans="1:15">
      <c r="A28" s="2">
        <v>105</v>
      </c>
      <c r="B28" s="2" t="s">
        <v>72</v>
      </c>
      <c r="C28" s="2" t="s">
        <v>73</v>
      </c>
      <c r="D28" s="2"/>
      <c r="E28" s="2"/>
      <c r="F28" s="2" t="s">
        <v>18</v>
      </c>
      <c r="G28" s="2" t="s">
        <v>19</v>
      </c>
      <c r="H28" s="2" t="s">
        <v>20</v>
      </c>
      <c r="I28" s="2">
        <v>100</v>
      </c>
      <c r="J28" s="2" t="s">
        <v>21</v>
      </c>
      <c r="K28" s="2">
        <v>1</v>
      </c>
      <c r="L28" s="2">
        <f t="shared" si="0"/>
        <v>100</v>
      </c>
      <c r="M28" s="2" t="s">
        <v>45</v>
      </c>
      <c r="N28" s="2" t="s">
        <v>46</v>
      </c>
      <c r="O28" s="2" t="s">
        <v>45</v>
      </c>
    </row>
    <row r="29" spans="1:15">
      <c r="A29" s="2">
        <v>106</v>
      </c>
      <c r="B29" s="2" t="s">
        <v>74</v>
      </c>
      <c r="C29" s="2" t="s">
        <v>73</v>
      </c>
      <c r="D29" s="2"/>
      <c r="E29" s="2"/>
      <c r="F29" s="2" t="s">
        <v>18</v>
      </c>
      <c r="G29" s="2" t="s">
        <v>19</v>
      </c>
      <c r="H29" s="2" t="s">
        <v>20</v>
      </c>
      <c r="I29" s="2">
        <v>500</v>
      </c>
      <c r="J29" s="2" t="s">
        <v>21</v>
      </c>
      <c r="K29" s="2">
        <v>2</v>
      </c>
      <c r="L29" s="2">
        <f t="shared" si="0"/>
        <v>1000</v>
      </c>
      <c r="M29" s="2" t="s">
        <v>45</v>
      </c>
      <c r="N29" s="2" t="s">
        <v>46</v>
      </c>
      <c r="O29" s="2" t="s">
        <v>45</v>
      </c>
    </row>
    <row r="30" spans="1:15">
      <c r="A30" s="2">
        <v>107</v>
      </c>
      <c r="B30" s="2" t="s">
        <v>75</v>
      </c>
      <c r="C30" s="2" t="s">
        <v>73</v>
      </c>
      <c r="D30" s="2"/>
      <c r="E30" s="2"/>
      <c r="F30" s="2" t="s">
        <v>18</v>
      </c>
      <c r="G30" s="2" t="s">
        <v>19</v>
      </c>
      <c r="H30" s="2" t="s">
        <v>20</v>
      </c>
      <c r="I30" s="2">
        <v>100</v>
      </c>
      <c r="J30" s="2" t="s">
        <v>21</v>
      </c>
      <c r="K30" s="2">
        <v>1</v>
      </c>
      <c r="L30" s="2">
        <f t="shared" si="0"/>
        <v>100</v>
      </c>
      <c r="M30" s="2" t="s">
        <v>45</v>
      </c>
      <c r="N30" s="2" t="s">
        <v>46</v>
      </c>
      <c r="O30" s="2" t="s">
        <v>45</v>
      </c>
    </row>
    <row r="31" spans="1:15" ht="14.25">
      <c r="A31" s="2">
        <v>108</v>
      </c>
      <c r="B31" s="2" t="s">
        <v>76</v>
      </c>
      <c r="C31" s="2" t="s">
        <v>73</v>
      </c>
      <c r="D31" s="2"/>
      <c r="E31" s="2"/>
      <c r="F31" s="2" t="s">
        <v>18</v>
      </c>
      <c r="G31" s="2" t="s">
        <v>19</v>
      </c>
      <c r="H31" s="2" t="s">
        <v>20</v>
      </c>
      <c r="I31" s="2">
        <v>500</v>
      </c>
      <c r="J31" s="2" t="s">
        <v>21</v>
      </c>
      <c r="K31" s="2">
        <v>1</v>
      </c>
      <c r="L31" s="2">
        <f t="shared" si="0"/>
        <v>500</v>
      </c>
      <c r="M31" s="2" t="s">
        <v>45</v>
      </c>
      <c r="N31" s="2" t="s">
        <v>46</v>
      </c>
      <c r="O31" s="2" t="s">
        <v>45</v>
      </c>
    </row>
    <row r="32" spans="1:15">
      <c r="A32" s="2">
        <v>109</v>
      </c>
      <c r="B32" s="2" t="s">
        <v>77</v>
      </c>
      <c r="C32" s="2" t="s">
        <v>73</v>
      </c>
      <c r="D32" s="2"/>
      <c r="E32" s="2"/>
      <c r="F32" s="2" t="s">
        <v>18</v>
      </c>
      <c r="G32" s="2" t="s">
        <v>19</v>
      </c>
      <c r="H32" s="2" t="s">
        <v>20</v>
      </c>
      <c r="I32" s="2">
        <v>100</v>
      </c>
      <c r="J32" s="2" t="s">
        <v>21</v>
      </c>
      <c r="K32" s="2">
        <v>6</v>
      </c>
      <c r="L32" s="2">
        <f t="shared" si="0"/>
        <v>600</v>
      </c>
      <c r="M32" s="2" t="s">
        <v>45</v>
      </c>
      <c r="N32" s="2" t="s">
        <v>46</v>
      </c>
      <c r="O32" s="2" t="s">
        <v>45</v>
      </c>
    </row>
    <row r="33" spans="1:15">
      <c r="A33" s="2">
        <v>110</v>
      </c>
      <c r="B33" s="2" t="s">
        <v>69</v>
      </c>
      <c r="C33" s="2" t="s">
        <v>78</v>
      </c>
      <c r="D33" s="2" t="s">
        <v>79</v>
      </c>
      <c r="E33" s="2"/>
      <c r="F33" s="2" t="s">
        <v>18</v>
      </c>
      <c r="G33" s="2" t="s">
        <v>19</v>
      </c>
      <c r="H33" s="2" t="s">
        <v>20</v>
      </c>
      <c r="I33" s="2">
        <v>500</v>
      </c>
      <c r="J33" s="2" t="s">
        <v>35</v>
      </c>
      <c r="K33" s="2">
        <v>15</v>
      </c>
      <c r="L33" s="2">
        <f t="shared" si="0"/>
        <v>7500</v>
      </c>
      <c r="M33" s="2" t="s">
        <v>27</v>
      </c>
      <c r="N33" s="2" t="s">
        <v>46</v>
      </c>
      <c r="O33" s="2" t="s">
        <v>27</v>
      </c>
    </row>
    <row r="34" spans="1:15">
      <c r="A34" s="2">
        <v>111</v>
      </c>
      <c r="B34" s="2" t="s">
        <v>69</v>
      </c>
      <c r="C34" s="2" t="s">
        <v>29</v>
      </c>
      <c r="D34" s="2" t="s">
        <v>80</v>
      </c>
      <c r="E34" s="2"/>
      <c r="F34" s="2" t="s">
        <v>18</v>
      </c>
      <c r="G34" s="2" t="s">
        <v>19</v>
      </c>
      <c r="H34" s="2" t="s">
        <v>20</v>
      </c>
      <c r="I34" s="2">
        <v>500</v>
      </c>
      <c r="J34" s="2" t="s">
        <v>35</v>
      </c>
      <c r="K34" s="2">
        <v>2</v>
      </c>
      <c r="L34" s="2">
        <f t="shared" si="0"/>
        <v>1000</v>
      </c>
      <c r="M34" s="2" t="s">
        <v>27</v>
      </c>
      <c r="N34" s="2" t="s">
        <v>46</v>
      </c>
      <c r="O34" s="2" t="s">
        <v>27</v>
      </c>
    </row>
    <row r="35" spans="1:15">
      <c r="A35" s="2">
        <v>112</v>
      </c>
      <c r="B35" s="2" t="s">
        <v>81</v>
      </c>
      <c r="C35" s="2" t="s">
        <v>43</v>
      </c>
      <c r="D35" s="2" t="s">
        <v>82</v>
      </c>
      <c r="E35" s="2"/>
      <c r="F35" s="2" t="s">
        <v>18</v>
      </c>
      <c r="G35" s="2" t="s">
        <v>19</v>
      </c>
      <c r="H35" s="2" t="s">
        <v>20</v>
      </c>
      <c r="I35" s="2">
        <v>500</v>
      </c>
      <c r="J35" s="2" t="s">
        <v>35</v>
      </c>
      <c r="K35" s="2">
        <v>1</v>
      </c>
      <c r="L35" s="2">
        <f t="shared" si="0"/>
        <v>500</v>
      </c>
      <c r="M35" s="2" t="s">
        <v>27</v>
      </c>
      <c r="N35" s="2" t="s">
        <v>46</v>
      </c>
      <c r="O35" s="2" t="s">
        <v>27</v>
      </c>
    </row>
    <row r="36" spans="1:15">
      <c r="A36" s="2">
        <v>113</v>
      </c>
      <c r="B36" s="2" t="s">
        <v>15</v>
      </c>
      <c r="C36" s="2" t="s">
        <v>83</v>
      </c>
      <c r="D36" s="2" t="s">
        <v>84</v>
      </c>
      <c r="E36" s="2"/>
      <c r="F36" s="2" t="s">
        <v>18</v>
      </c>
      <c r="G36" s="2" t="s">
        <v>19</v>
      </c>
      <c r="H36" s="2" t="s">
        <v>20</v>
      </c>
      <c r="I36" s="2">
        <v>500</v>
      </c>
      <c r="J36" s="2" t="s">
        <v>35</v>
      </c>
      <c r="K36" s="2">
        <v>2</v>
      </c>
      <c r="L36" s="2">
        <f t="shared" si="0"/>
        <v>1000</v>
      </c>
      <c r="M36" s="2" t="s">
        <v>27</v>
      </c>
      <c r="N36" s="2" t="s">
        <v>46</v>
      </c>
      <c r="O36" s="2" t="s">
        <v>27</v>
      </c>
    </row>
    <row r="37" spans="1:15">
      <c r="A37" s="2">
        <v>114</v>
      </c>
      <c r="B37" s="2" t="s">
        <v>15</v>
      </c>
      <c r="C37" s="2" t="s">
        <v>85</v>
      </c>
      <c r="D37" s="2" t="s">
        <v>86</v>
      </c>
      <c r="E37" s="2"/>
      <c r="F37" s="2" t="s">
        <v>18</v>
      </c>
      <c r="G37" s="2" t="s">
        <v>19</v>
      </c>
      <c r="H37" s="2" t="s">
        <v>20</v>
      </c>
      <c r="I37" s="2">
        <v>500</v>
      </c>
      <c r="J37" s="2" t="s">
        <v>35</v>
      </c>
      <c r="K37" s="2">
        <v>3</v>
      </c>
      <c r="L37" s="2">
        <f t="shared" si="0"/>
        <v>1500</v>
      </c>
      <c r="M37" s="2" t="s">
        <v>27</v>
      </c>
      <c r="N37" s="2" t="s">
        <v>46</v>
      </c>
      <c r="O37" s="2" t="s">
        <v>27</v>
      </c>
    </row>
    <row r="38" spans="1:15">
      <c r="A38" s="2">
        <v>115</v>
      </c>
      <c r="B38" s="2" t="s">
        <v>15</v>
      </c>
      <c r="C38" s="2" t="s">
        <v>87</v>
      </c>
      <c r="D38" s="2" t="s">
        <v>80</v>
      </c>
      <c r="E38" s="2"/>
      <c r="F38" s="2" t="s">
        <v>18</v>
      </c>
      <c r="G38" s="2" t="s">
        <v>19</v>
      </c>
      <c r="H38" s="2" t="s">
        <v>20</v>
      </c>
      <c r="I38" s="2">
        <v>500</v>
      </c>
      <c r="J38" s="2" t="s">
        <v>35</v>
      </c>
      <c r="K38" s="2">
        <v>8</v>
      </c>
      <c r="L38" s="2">
        <f t="shared" si="0"/>
        <v>4000</v>
      </c>
      <c r="M38" s="2" t="s">
        <v>27</v>
      </c>
      <c r="N38" s="2" t="s">
        <v>46</v>
      </c>
      <c r="O38" s="2" t="s">
        <v>27</v>
      </c>
    </row>
    <row r="39" spans="1:15">
      <c r="A39" s="2">
        <v>116</v>
      </c>
      <c r="B39" s="2" t="s">
        <v>81</v>
      </c>
      <c r="C39" s="2" t="s">
        <v>88</v>
      </c>
      <c r="D39" s="2" t="s">
        <v>89</v>
      </c>
      <c r="E39" s="2"/>
      <c r="F39" s="2" t="s">
        <v>18</v>
      </c>
      <c r="G39" s="2" t="s">
        <v>19</v>
      </c>
      <c r="H39" s="2" t="s">
        <v>20</v>
      </c>
      <c r="I39" s="2">
        <v>500</v>
      </c>
      <c r="J39" s="2" t="s">
        <v>35</v>
      </c>
      <c r="K39" s="2">
        <v>8</v>
      </c>
      <c r="L39" s="2">
        <f t="shared" si="0"/>
        <v>4000</v>
      </c>
      <c r="M39" s="2" t="s">
        <v>27</v>
      </c>
      <c r="N39" s="2" t="s">
        <v>46</v>
      </c>
      <c r="O39" s="2" t="s">
        <v>27</v>
      </c>
    </row>
    <row r="40" spans="1:15">
      <c r="A40" s="2">
        <v>117</v>
      </c>
      <c r="B40" s="2" t="s">
        <v>90</v>
      </c>
      <c r="C40" s="2" t="s">
        <v>91</v>
      </c>
      <c r="D40" s="2" t="s">
        <v>92</v>
      </c>
      <c r="E40" s="2"/>
      <c r="F40" s="2" t="s">
        <v>18</v>
      </c>
      <c r="G40" s="2" t="s">
        <v>19</v>
      </c>
      <c r="H40" s="2" t="s">
        <v>20</v>
      </c>
      <c r="I40" s="2">
        <v>500</v>
      </c>
      <c r="J40" s="2" t="s">
        <v>35</v>
      </c>
      <c r="K40" s="2">
        <v>3</v>
      </c>
      <c r="L40" s="2">
        <f t="shared" si="0"/>
        <v>1500</v>
      </c>
      <c r="M40" s="2" t="s">
        <v>27</v>
      </c>
      <c r="N40" s="2" t="s">
        <v>46</v>
      </c>
      <c r="O40" s="2" t="s">
        <v>27</v>
      </c>
    </row>
    <row r="41" spans="1:15">
      <c r="A41" s="2">
        <v>118</v>
      </c>
      <c r="B41" s="2" t="s">
        <v>23</v>
      </c>
      <c r="C41" s="2" t="s">
        <v>48</v>
      </c>
      <c r="D41" s="2" t="s">
        <v>93</v>
      </c>
      <c r="E41" s="2"/>
      <c r="F41" s="2" t="s">
        <v>18</v>
      </c>
      <c r="G41" s="2" t="s">
        <v>19</v>
      </c>
      <c r="H41" s="2" t="s">
        <v>20</v>
      </c>
      <c r="I41" s="2">
        <v>500</v>
      </c>
      <c r="J41" s="2" t="s">
        <v>35</v>
      </c>
      <c r="K41" s="2">
        <v>0.5</v>
      </c>
      <c r="L41" s="2">
        <f t="shared" si="0"/>
        <v>250</v>
      </c>
      <c r="M41" s="2" t="s">
        <v>27</v>
      </c>
      <c r="N41" s="2" t="s">
        <v>46</v>
      </c>
      <c r="O41" s="2" t="s">
        <v>27</v>
      </c>
    </row>
    <row r="42" spans="1:15">
      <c r="A42" s="2">
        <v>119</v>
      </c>
      <c r="B42" s="2" t="s">
        <v>23</v>
      </c>
      <c r="C42" s="2" t="s">
        <v>94</v>
      </c>
      <c r="D42" s="2" t="s">
        <v>95</v>
      </c>
      <c r="E42" s="2"/>
      <c r="F42" s="2" t="s">
        <v>18</v>
      </c>
      <c r="G42" s="2" t="s">
        <v>19</v>
      </c>
      <c r="H42" s="2" t="s">
        <v>20</v>
      </c>
      <c r="I42" s="2">
        <v>500</v>
      </c>
      <c r="J42" s="2" t="s">
        <v>35</v>
      </c>
      <c r="K42" s="2">
        <v>0.2</v>
      </c>
      <c r="L42" s="2">
        <f t="shared" si="0"/>
        <v>100</v>
      </c>
      <c r="M42" s="2" t="s">
        <v>27</v>
      </c>
      <c r="N42" s="2" t="s">
        <v>46</v>
      </c>
      <c r="O42" s="2" t="s">
        <v>27</v>
      </c>
    </row>
    <row r="43" spans="1:15">
      <c r="A43" s="2">
        <v>120</v>
      </c>
      <c r="B43" s="2" t="s">
        <v>96</v>
      </c>
      <c r="C43" s="2" t="s">
        <v>97</v>
      </c>
      <c r="D43" s="2" t="s">
        <v>98</v>
      </c>
      <c r="E43" s="2"/>
      <c r="F43" s="2" t="s">
        <v>18</v>
      </c>
      <c r="G43" s="2" t="s">
        <v>19</v>
      </c>
      <c r="H43" s="2" t="s">
        <v>20</v>
      </c>
      <c r="I43" s="2">
        <v>500</v>
      </c>
      <c r="J43" s="2" t="s">
        <v>35</v>
      </c>
      <c r="K43" s="2">
        <v>2</v>
      </c>
      <c r="L43" s="2">
        <f t="shared" si="0"/>
        <v>1000</v>
      </c>
      <c r="M43" s="2" t="s">
        <v>27</v>
      </c>
      <c r="N43" s="2" t="s">
        <v>46</v>
      </c>
      <c r="O43" s="2" t="s">
        <v>27</v>
      </c>
    </row>
    <row r="44" spans="1:15">
      <c r="A44" s="2">
        <v>121</v>
      </c>
      <c r="B44" s="2" t="s">
        <v>96</v>
      </c>
      <c r="C44" s="2" t="s">
        <v>36</v>
      </c>
      <c r="D44" s="2" t="s">
        <v>99</v>
      </c>
      <c r="E44" s="2"/>
      <c r="F44" s="2" t="s">
        <v>18</v>
      </c>
      <c r="G44" s="2" t="s">
        <v>19</v>
      </c>
      <c r="H44" s="2" t="s">
        <v>20</v>
      </c>
      <c r="I44" s="2">
        <v>500</v>
      </c>
      <c r="J44" s="2" t="s">
        <v>35</v>
      </c>
      <c r="K44" s="2">
        <v>3</v>
      </c>
      <c r="L44" s="2">
        <f t="shared" si="0"/>
        <v>1500</v>
      </c>
      <c r="M44" s="2" t="s">
        <v>27</v>
      </c>
      <c r="N44" s="2" t="s">
        <v>46</v>
      </c>
      <c r="O44" s="2" t="s">
        <v>27</v>
      </c>
    </row>
    <row r="45" spans="1:15">
      <c r="A45" s="2">
        <v>122</v>
      </c>
      <c r="B45" s="2" t="s">
        <v>96</v>
      </c>
      <c r="C45" s="2" t="s">
        <v>48</v>
      </c>
      <c r="D45" s="2" t="s">
        <v>100</v>
      </c>
      <c r="E45" s="2"/>
      <c r="F45" s="2" t="s">
        <v>18</v>
      </c>
      <c r="G45" s="2" t="s">
        <v>19</v>
      </c>
      <c r="H45" s="2" t="s">
        <v>20</v>
      </c>
      <c r="I45" s="2">
        <v>500</v>
      </c>
      <c r="J45" s="2" t="s">
        <v>35</v>
      </c>
      <c r="K45" s="2">
        <v>1</v>
      </c>
      <c r="L45" s="2">
        <f t="shared" si="0"/>
        <v>500</v>
      </c>
      <c r="M45" s="2" t="s">
        <v>27</v>
      </c>
      <c r="N45" s="2" t="s">
        <v>46</v>
      </c>
      <c r="O45" s="2" t="s">
        <v>27</v>
      </c>
    </row>
    <row r="46" spans="1:15">
      <c r="A46" s="2">
        <v>123</v>
      </c>
      <c r="B46" s="2" t="s">
        <v>96</v>
      </c>
      <c r="C46" s="2" t="s">
        <v>101</v>
      </c>
      <c r="D46" s="2" t="s">
        <v>80</v>
      </c>
      <c r="E46" s="2"/>
      <c r="F46" s="2" t="s">
        <v>18</v>
      </c>
      <c r="G46" s="2" t="s">
        <v>19</v>
      </c>
      <c r="H46" s="2" t="s">
        <v>20</v>
      </c>
      <c r="I46" s="2">
        <v>500</v>
      </c>
      <c r="J46" s="2" t="s">
        <v>35</v>
      </c>
      <c r="K46" s="2">
        <v>1</v>
      </c>
      <c r="L46" s="2">
        <f t="shared" si="0"/>
        <v>500</v>
      </c>
      <c r="M46" s="2" t="s">
        <v>27</v>
      </c>
      <c r="N46" s="2" t="s">
        <v>46</v>
      </c>
      <c r="O46" s="2" t="s">
        <v>27</v>
      </c>
    </row>
    <row r="47" spans="1:15">
      <c r="A47" s="2">
        <v>124</v>
      </c>
      <c r="B47" s="2" t="s">
        <v>40</v>
      </c>
      <c r="C47" s="2" t="s">
        <v>97</v>
      </c>
      <c r="D47" s="2" t="s">
        <v>98</v>
      </c>
      <c r="E47" s="2"/>
      <c r="F47" s="2" t="s">
        <v>18</v>
      </c>
      <c r="G47" s="2" t="s">
        <v>19</v>
      </c>
      <c r="H47" s="2" t="s">
        <v>20</v>
      </c>
      <c r="I47" s="2">
        <v>500</v>
      </c>
      <c r="J47" s="2" t="s">
        <v>28</v>
      </c>
      <c r="K47" s="2">
        <v>1</v>
      </c>
      <c r="L47" s="2">
        <f t="shared" si="0"/>
        <v>500</v>
      </c>
      <c r="M47" s="2" t="s">
        <v>27</v>
      </c>
      <c r="N47" s="2" t="s">
        <v>46</v>
      </c>
      <c r="O47" s="2" t="s">
        <v>27</v>
      </c>
    </row>
    <row r="48" spans="1:15">
      <c r="A48" s="2">
        <v>125</v>
      </c>
      <c r="B48" s="2" t="s">
        <v>102</v>
      </c>
      <c r="C48" s="2" t="s">
        <v>103</v>
      </c>
      <c r="D48" s="2" t="s">
        <v>104</v>
      </c>
      <c r="E48" s="2"/>
      <c r="F48" s="2" t="s">
        <v>18</v>
      </c>
      <c r="G48" s="2" t="s">
        <v>19</v>
      </c>
      <c r="H48" s="2" t="s">
        <v>20</v>
      </c>
      <c r="I48" s="2">
        <v>500</v>
      </c>
      <c r="J48" s="2" t="s">
        <v>28</v>
      </c>
      <c r="K48" s="2">
        <v>1</v>
      </c>
      <c r="L48" s="2">
        <f t="shared" si="0"/>
        <v>500</v>
      </c>
      <c r="M48" s="2" t="s">
        <v>27</v>
      </c>
      <c r="N48" s="2" t="s">
        <v>46</v>
      </c>
      <c r="O48" s="2" t="s">
        <v>27</v>
      </c>
    </row>
    <row r="49" spans="1:15">
      <c r="A49" s="2">
        <v>126</v>
      </c>
      <c r="B49" s="2" t="s">
        <v>38</v>
      </c>
      <c r="C49" s="2" t="s">
        <v>94</v>
      </c>
      <c r="D49" s="2" t="s">
        <v>105</v>
      </c>
      <c r="E49" s="2"/>
      <c r="F49" s="2" t="s">
        <v>18</v>
      </c>
      <c r="G49" s="2" t="s">
        <v>19</v>
      </c>
      <c r="H49" s="2" t="s">
        <v>20</v>
      </c>
      <c r="I49" s="2">
        <v>500</v>
      </c>
      <c r="J49" s="2" t="s">
        <v>28</v>
      </c>
      <c r="K49" s="2">
        <v>4</v>
      </c>
      <c r="L49" s="2">
        <f t="shared" si="0"/>
        <v>2000</v>
      </c>
      <c r="M49" s="2" t="s">
        <v>27</v>
      </c>
      <c r="N49" s="2" t="s">
        <v>46</v>
      </c>
      <c r="O49" s="2" t="s">
        <v>27</v>
      </c>
    </row>
    <row r="50" spans="1:15">
      <c r="A50" s="2">
        <v>127</v>
      </c>
      <c r="B50" s="2" t="s">
        <v>106</v>
      </c>
      <c r="C50" s="2" t="s">
        <v>107</v>
      </c>
      <c r="D50" s="2" t="s">
        <v>108</v>
      </c>
      <c r="E50" s="2"/>
      <c r="F50" s="2" t="s">
        <v>18</v>
      </c>
      <c r="G50" s="2" t="s">
        <v>19</v>
      </c>
      <c r="H50" s="2" t="s">
        <v>20</v>
      </c>
      <c r="I50" s="2">
        <v>500</v>
      </c>
      <c r="J50" s="2" t="s">
        <v>28</v>
      </c>
      <c r="K50" s="2">
        <v>2</v>
      </c>
      <c r="L50" s="2">
        <f t="shared" si="0"/>
        <v>1000</v>
      </c>
      <c r="M50" s="2" t="s">
        <v>27</v>
      </c>
      <c r="N50" s="2" t="s">
        <v>46</v>
      </c>
      <c r="O50" s="2" t="s">
        <v>27</v>
      </c>
    </row>
    <row r="51" spans="1:15">
      <c r="A51" s="2">
        <v>128</v>
      </c>
      <c r="B51" s="2" t="s">
        <v>109</v>
      </c>
      <c r="C51" s="2" t="s">
        <v>110</v>
      </c>
      <c r="D51" s="2" t="s">
        <v>111</v>
      </c>
      <c r="E51" s="2"/>
      <c r="F51" s="2" t="s">
        <v>18</v>
      </c>
      <c r="G51" s="2" t="s">
        <v>19</v>
      </c>
      <c r="H51" s="2" t="s">
        <v>20</v>
      </c>
      <c r="I51" s="2">
        <v>500</v>
      </c>
      <c r="J51" s="2" t="s">
        <v>28</v>
      </c>
      <c r="K51" s="2">
        <v>4</v>
      </c>
      <c r="L51" s="2">
        <f t="shared" si="0"/>
        <v>2000</v>
      </c>
      <c r="M51" s="2" t="s">
        <v>27</v>
      </c>
      <c r="N51" s="2" t="s">
        <v>46</v>
      </c>
      <c r="O51" s="2" t="s">
        <v>27</v>
      </c>
    </row>
    <row r="52" spans="1:15">
      <c r="A52" s="2">
        <v>129</v>
      </c>
      <c r="B52" s="2" t="s">
        <v>41</v>
      </c>
      <c r="C52" s="2" t="s">
        <v>112</v>
      </c>
      <c r="D52" s="2" t="s">
        <v>113</v>
      </c>
      <c r="E52" s="2"/>
      <c r="F52" s="2" t="s">
        <v>18</v>
      </c>
      <c r="G52" s="2" t="s">
        <v>19</v>
      </c>
      <c r="H52" s="2" t="s">
        <v>20</v>
      </c>
      <c r="I52" s="2">
        <v>500</v>
      </c>
      <c r="J52" s="2" t="s">
        <v>28</v>
      </c>
      <c r="K52" s="2">
        <v>1</v>
      </c>
      <c r="L52" s="2">
        <f t="shared" si="0"/>
        <v>500</v>
      </c>
      <c r="M52" s="2" t="s">
        <v>27</v>
      </c>
      <c r="N52" s="2" t="s">
        <v>46</v>
      </c>
      <c r="O52" s="2" t="s">
        <v>27</v>
      </c>
    </row>
    <row r="53" spans="1:15">
      <c r="A53" s="2">
        <v>130</v>
      </c>
      <c r="B53" s="2" t="s">
        <v>114</v>
      </c>
      <c r="C53" s="2" t="s">
        <v>115</v>
      </c>
      <c r="D53" s="2" t="s">
        <v>116</v>
      </c>
      <c r="E53" s="2"/>
      <c r="F53" s="2" t="s">
        <v>18</v>
      </c>
      <c r="G53" s="2" t="s">
        <v>19</v>
      </c>
      <c r="H53" s="2" t="s">
        <v>20</v>
      </c>
      <c r="I53" s="2">
        <v>500</v>
      </c>
      <c r="J53" s="2" t="s">
        <v>28</v>
      </c>
      <c r="K53" s="2">
        <v>1</v>
      </c>
      <c r="L53" s="2">
        <f t="shared" si="0"/>
        <v>500</v>
      </c>
      <c r="M53" s="2" t="s">
        <v>27</v>
      </c>
      <c r="N53" s="2" t="s">
        <v>46</v>
      </c>
      <c r="O53" s="2" t="s">
        <v>27</v>
      </c>
    </row>
    <row r="54" spans="1:15">
      <c r="A54" s="2">
        <v>131</v>
      </c>
      <c r="B54" s="2" t="s">
        <v>114</v>
      </c>
      <c r="C54" s="2" t="s">
        <v>48</v>
      </c>
      <c r="D54" s="2" t="s">
        <v>117</v>
      </c>
      <c r="E54" s="2"/>
      <c r="F54" s="2" t="s">
        <v>18</v>
      </c>
      <c r="G54" s="2" t="s">
        <v>19</v>
      </c>
      <c r="H54" s="2" t="s">
        <v>20</v>
      </c>
      <c r="I54" s="2">
        <v>500</v>
      </c>
      <c r="J54" s="2" t="s">
        <v>28</v>
      </c>
      <c r="K54" s="2">
        <v>1</v>
      </c>
      <c r="L54" s="2">
        <f t="shared" si="0"/>
        <v>500</v>
      </c>
      <c r="M54" s="2" t="s">
        <v>27</v>
      </c>
      <c r="N54" s="2" t="s">
        <v>46</v>
      </c>
      <c r="O54" s="2" t="s">
        <v>27</v>
      </c>
    </row>
    <row r="55" spans="1:15">
      <c r="A55" s="2">
        <v>132</v>
      </c>
      <c r="B55" s="2" t="s">
        <v>118</v>
      </c>
      <c r="C55" s="2" t="s">
        <v>119</v>
      </c>
      <c r="D55" s="2" t="s">
        <v>80</v>
      </c>
      <c r="E55" s="2"/>
      <c r="F55" s="2" t="s">
        <v>18</v>
      </c>
      <c r="G55" s="2" t="s">
        <v>19</v>
      </c>
      <c r="H55" s="2" t="s">
        <v>20</v>
      </c>
      <c r="I55" s="2">
        <v>500</v>
      </c>
      <c r="J55" s="2" t="s">
        <v>28</v>
      </c>
      <c r="K55" s="2">
        <v>1</v>
      </c>
      <c r="L55" s="2">
        <f t="shared" si="0"/>
        <v>500</v>
      </c>
      <c r="M55" s="2" t="s">
        <v>27</v>
      </c>
      <c r="N55" s="2" t="s">
        <v>46</v>
      </c>
      <c r="O55" s="2" t="s">
        <v>27</v>
      </c>
    </row>
    <row r="56" spans="1:15">
      <c r="A56" s="2">
        <v>133</v>
      </c>
      <c r="B56" s="2" t="s">
        <v>120</v>
      </c>
      <c r="C56" s="2" t="s">
        <v>121</v>
      </c>
      <c r="D56" s="2" t="s">
        <v>80</v>
      </c>
      <c r="E56" s="2"/>
      <c r="F56" s="2" t="s">
        <v>18</v>
      </c>
      <c r="G56" s="2" t="s">
        <v>19</v>
      </c>
      <c r="H56" s="2" t="s">
        <v>20</v>
      </c>
      <c r="I56" s="2">
        <v>500</v>
      </c>
      <c r="J56" s="2" t="s">
        <v>28</v>
      </c>
      <c r="K56" s="2">
        <v>1</v>
      </c>
      <c r="L56" s="2">
        <f t="shared" si="0"/>
        <v>500</v>
      </c>
      <c r="M56" s="2" t="s">
        <v>27</v>
      </c>
      <c r="N56" s="2" t="s">
        <v>46</v>
      </c>
      <c r="O56" s="2" t="s">
        <v>27</v>
      </c>
    </row>
    <row r="57" spans="1:15">
      <c r="A57" s="2">
        <v>134</v>
      </c>
      <c r="B57" s="2" t="s">
        <v>122</v>
      </c>
      <c r="C57" s="2" t="s">
        <v>97</v>
      </c>
      <c r="D57" s="2" t="s">
        <v>123</v>
      </c>
      <c r="E57" s="2"/>
      <c r="F57" s="2" t="s">
        <v>18</v>
      </c>
      <c r="G57" s="2" t="s">
        <v>19</v>
      </c>
      <c r="H57" s="2" t="s">
        <v>20</v>
      </c>
      <c r="I57" s="2">
        <v>500</v>
      </c>
      <c r="J57" s="2" t="s">
        <v>28</v>
      </c>
      <c r="K57" s="2">
        <v>2</v>
      </c>
      <c r="L57" s="2">
        <f t="shared" si="0"/>
        <v>1000</v>
      </c>
      <c r="M57" s="2" t="s">
        <v>27</v>
      </c>
      <c r="N57" s="2" t="s">
        <v>46</v>
      </c>
      <c r="O57" s="2" t="s">
        <v>27</v>
      </c>
    </row>
  </sheetData>
  <autoFilter ref="A1:O57"/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25年采购报送危化品处置与搬迁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刘远飞</cp:lastModifiedBy>
  <dcterms:created xsi:type="dcterms:W3CDTF">2025-03-15T04:39:00Z</dcterms:created>
  <dcterms:modified xsi:type="dcterms:W3CDTF">2025-06-03T10:47:22Z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494BE0C018BE42F2B5D8AB3ADFFF8A89_11</vt:lpwstr>
  </property>
  <property fmtid="{D5CDD505-2E9C-101B-9397-08002B2CF9AE}" pid="3" name="KSOProductBuildVer">
    <vt:lpwstr>2052-12.1.0.21171</vt:lpwstr>
  </property>
</Properties>
</file>